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44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заявки'!$A$1:$N$19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<sst xmlns="http://schemas.openxmlformats.org/spreadsheetml/2006/main" count="28" uniqueCount="27">
  <si>
    <t>Тренер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</si>
  <si>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</si>
  <si>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</si>
  <si>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</si>
  <si>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</si>
  <si>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</si>
  <si>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</si>
  <si>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</si>
  <si>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</si>
  <si>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</si>
  <si>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</si>
  <si>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</si>
  <si>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</si>
  <si>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</si>
  <si>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</si>
  <si>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</si>
  <si>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Алтайский край</t>
  </si>
  <si>
    <t>Глухарев К.В.</t>
  </si>
  <si>
    <t>Заявка</t>
  </si>
  <si>
    <t>Полных
лет</t>
  </si>
  <si>
    <t>Весовая 
категория</t>
  </si>
  <si>
    <t>1 сп.р.</t>
  </si>
  <si>
    <t>3 кю</t>
  </si>
  <si>
    <t>до 70 кг</t>
  </si>
  <si>
    <t>Первенство России среди юношей и девушек 12-13 лет, юношей и девушек 14-15 лет, юниоров и юниорок 16-17 лет</t>
  </si>
  <si>
    <t>г. Москва</t>
  </si>
  <si>
    <t>28.02.-02.03 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</si>
</sst>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73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textRotation="90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left"/>
      <protection/>
    </xf>
    <xf numFmtId="174" fontId="0" fillId="0" borderId="16" xfId="55" applyNumberFormat="1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173" fontId="4" fillId="0" borderId="17" xfId="55" applyNumberFormat="1" applyFont="1" applyFill="1" applyBorder="1" applyAlignment="1">
      <alignment horizontal="left"/>
      <protection/>
    </xf>
    <xf numFmtId="0" fontId="2" fillId="0" borderId="17" xfId="55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/>
      <protection/>
    </xf>
    <xf numFmtId="173" fontId="5" fillId="0" borderId="17" xfId="55" applyNumberFormat="1" applyFont="1" applyFill="1" applyBorder="1" applyAlignment="1">
      <alignment horizontal="center"/>
      <protection/>
    </xf>
    <xf numFmtId="0" fontId="0" fillId="0" borderId="17" xfId="55" applyFont="1" applyFill="1" applyBorder="1">
      <alignment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19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1" xfId="55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704850</xdr:colOff>
      <xdr:row>32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76900" y="2190750"/>
          <a:ext cx="2628900" cy="3667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12-13 лет - 3 сп.р.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14-15 лет - 2 сп.р.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первенства 16-17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5" zoomScaleNormal="85" zoomScalePageLayoutView="0" workbookViewId="0" topLeftCell="B1">
      <selection activeCell="Q32" sqref="Q32"/>
    </sheetView>
  </sheetViews>
  <sheetFormatPr defaultColWidth="11.375" defaultRowHeight="12.75"/>
  <cols>
    <col min="1" max="1" width="3.875" style="1" hidden="1" customWidth="1"/>
    <col min="2" max="2" width="4.375" style="43" customWidth="1"/>
    <col min="3" max="3" width="4.37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375" style="7" customWidth="1"/>
    <col min="8" max="8" width="10.375" style="52" customWidth="1"/>
    <col min="9" max="9" width="6.375" style="6" customWidth="1"/>
    <col min="10" max="10" width="6.875" style="5" customWidth="1"/>
    <col min="11" max="11" width="8.00390625" style="58" customWidth="1"/>
    <col min="12" max="12" width="10.375" style="5" customWidth="1"/>
    <col min="13" max="13" width="21.125" style="4" customWidth="1"/>
    <col min="14" max="14" width="29.125" style="4" customWidth="1"/>
    <col min="15" max="16" width="10.375" style="4" customWidth="1"/>
    <col min="17" max="17" width="41.25390625" style="3" customWidth="1"/>
    <col min="18" max="18" width="10.875" style="2" customWidth="1"/>
    <col min="19" max="16384" width="11.375" style="1" customWidth="1"/>
  </cols>
  <sheetData>
    <row r="1" spans="1:18" s="3" customFormat="1" ht="21.75" customHeight="1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0"/>
      <c r="P1" s="30"/>
      <c r="R1" s="2"/>
    </row>
    <row r="2" spans="1:18" s="3" customFormat="1" ht="15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0"/>
      <c r="P2" s="30"/>
      <c r="R2" s="2"/>
    </row>
    <row r="3" spans="1:18" s="3" customFormat="1" ht="15.75" customHeight="1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9"/>
      <c r="P3" s="29"/>
      <c r="R3" s="2"/>
    </row>
    <row r="4" spans="1:18" s="3" customFormat="1" ht="15.75" customHeight="1">
      <c r="A4" s="29"/>
      <c r="B4" s="38"/>
      <c r="C4" s="29"/>
      <c r="D4" s="29"/>
      <c r="E4" s="29"/>
      <c r="F4" s="29"/>
      <c r="G4" s="29"/>
      <c r="H4" s="49"/>
      <c r="I4" s="29"/>
      <c r="J4" s="29"/>
      <c r="K4" s="54"/>
      <c r="L4" s="29"/>
      <c r="M4" s="29"/>
      <c r="N4" s="44"/>
      <c r="O4" s="29"/>
      <c r="P4" s="29"/>
      <c r="R4" s="2"/>
    </row>
    <row r="5" spans="1:18" s="3" customFormat="1" ht="15.75" customHeight="1" thickBot="1">
      <c r="A5" s="28"/>
      <c r="B5" s="39"/>
      <c r="C5" s="27"/>
      <c r="D5" s="63" t="s">
        <v>25</v>
      </c>
      <c r="E5" s="26"/>
      <c r="F5" s="26"/>
      <c r="G5" s="25"/>
      <c r="H5" s="50"/>
      <c r="I5" s="24"/>
      <c r="J5" s="23"/>
      <c r="K5" s="55"/>
      <c r="L5" s="47"/>
      <c r="N5" s="22" t="s">
        <v>26</v>
      </c>
      <c r="O5" s="8"/>
      <c r="P5" s="8"/>
      <c r="R5" s="2"/>
    </row>
    <row r="6" spans="1:16" ht="9.75" customHeight="1" thickBot="1">
      <c r="A6" s="21"/>
      <c r="B6" s="40"/>
      <c r="C6" s="20"/>
      <c r="D6" s="66"/>
      <c r="E6" s="66"/>
      <c r="F6" s="66"/>
      <c r="G6" s="66"/>
      <c r="H6" s="66"/>
      <c r="I6" s="66"/>
      <c r="J6" s="66"/>
      <c r="K6" s="66"/>
      <c r="L6" s="66"/>
      <c r="M6" s="66"/>
      <c r="N6" s="19"/>
      <c r="O6" s="8"/>
      <c r="P6" s="8"/>
    </row>
    <row r="7" spans="1:16" ht="39.75" customHeight="1" thickBot="1">
      <c r="A7" s="18" t="s">
        <v>10</v>
      </c>
      <c r="B7" s="41" t="s">
        <v>10</v>
      </c>
      <c r="C7" s="17" t="s">
        <v>9</v>
      </c>
      <c r="D7" s="14" t="s">
        <v>7</v>
      </c>
      <c r="E7" s="14" t="s">
        <v>6</v>
      </c>
      <c r="F7" s="14" t="s">
        <v>5</v>
      </c>
      <c r="G7" s="16" t="s">
        <v>4</v>
      </c>
      <c r="H7" s="51" t="s">
        <v>19</v>
      </c>
      <c r="I7" s="14" t="s">
        <v>3</v>
      </c>
      <c r="J7" s="15" t="s">
        <v>2</v>
      </c>
      <c r="K7" s="56" t="s">
        <v>8</v>
      </c>
      <c r="L7" s="48" t="s">
        <v>20</v>
      </c>
      <c r="M7" s="14" t="s">
        <v>1</v>
      </c>
      <c r="N7" s="45" t="s">
        <v>0</v>
      </c>
      <c r="O7" s="13"/>
      <c r="P7" s="13"/>
    </row>
    <row r="8" spans="1:18" s="32" customFormat="1" ht="12.75" customHeight="1">
      <c r="A8" s="31"/>
      <c r="B8" s="59">
        <v>1</v>
      </c>
      <c r="C8" s="12" t="s">
        <v>12</v>
      </c>
      <c r="D8" s="11" t="s">
        <v>13</v>
      </c>
      <c r="E8" s="11" t="s">
        <v>14</v>
      </c>
      <c r="F8" s="11" t="s">
        <v>15</v>
      </c>
      <c r="G8" s="60">
        <v>38915</v>
      </c>
      <c r="H8" s="53">
        <v>13</v>
      </c>
      <c r="I8" s="12" t="s">
        <v>22</v>
      </c>
      <c r="J8" s="12" t="s">
        <v>21</v>
      </c>
      <c r="K8" s="57">
        <v>65.56</v>
      </c>
      <c r="L8" s="12" t="s">
        <v>23</v>
      </c>
      <c r="M8" s="11" t="s">
        <v>16</v>
      </c>
      <c r="N8" s="10" t="s">
        <v>17</v>
      </c>
      <c r="O8" s="8">
        <f>FLOOR(DAYS360(G8,P8)/360,1)</f>
        <v>13</v>
      </c>
      <c r="P8" s="46">
        <v>43889</v>
      </c>
      <c r="Q8" s="3" t="str">
        <f>CONCATENATE(D8," ",E8,", (",M8,")")</f>
        <v>Филимонов Владислав, (Алтайский край)</v>
      </c>
      <c r="R8" s="33"/>
    </row>
    <row r="9" spans="2:14" ht="12.75">
      <c r="B9" s="42"/>
      <c r="C9" s="36"/>
      <c r="D9" s="9"/>
      <c r="E9" s="9"/>
      <c r="F9" s="9"/>
      <c r="G9" s="35"/>
      <c r="H9" s="61"/>
      <c r="I9" s="36"/>
      <c r="J9" s="37"/>
      <c r="K9" s="62"/>
      <c r="L9" s="37"/>
      <c r="M9" s="34"/>
      <c r="N9" s="34"/>
    </row>
    <row r="10" spans="2:14" ht="12.75">
      <c r="B10" s="42"/>
      <c r="C10" s="36"/>
      <c r="D10" s="9"/>
      <c r="E10" s="9"/>
      <c r="F10" s="9"/>
      <c r="G10" s="35"/>
      <c r="H10" s="61"/>
      <c r="I10" s="36"/>
      <c r="J10" s="37"/>
      <c r="K10" s="62"/>
      <c r="L10" s="37"/>
      <c r="M10" s="34"/>
      <c r="N10" s="34"/>
    </row>
    <row r="11" spans="2:14" ht="12.75">
      <c r="B11" s="42"/>
      <c r="C11" s="36"/>
      <c r="D11" s="9"/>
      <c r="E11" s="9"/>
      <c r="F11" s="9"/>
      <c r="G11" s="35"/>
      <c r="H11" s="61"/>
      <c r="I11" s="36"/>
      <c r="J11" s="37"/>
      <c r="K11" s="62"/>
      <c r="L11" s="37"/>
      <c r="M11" s="34"/>
      <c r="N11" s="34"/>
    </row>
    <row r="12" spans="2:14" ht="12.75">
      <c r="B12" s="42"/>
      <c r="C12" s="36"/>
      <c r="D12" s="9"/>
      <c r="E12" s="9"/>
      <c r="F12" s="9"/>
      <c r="G12" s="35"/>
      <c r="H12" s="61"/>
      <c r="I12" s="36"/>
      <c r="J12" s="37"/>
      <c r="K12" s="62"/>
      <c r="L12" s="37"/>
      <c r="M12" s="34"/>
      <c r="N12" s="34"/>
    </row>
    <row r="13" spans="2:14" ht="12.75">
      <c r="B13" s="42"/>
      <c r="C13" s="36"/>
      <c r="D13" s="9"/>
      <c r="E13" s="9"/>
      <c r="F13" s="9"/>
      <c r="G13" s="35"/>
      <c r="H13" s="61"/>
      <c r="I13" s="36"/>
      <c r="J13" s="37"/>
      <c r="K13" s="62"/>
      <c r="L13" s="37"/>
      <c r="M13" s="34"/>
      <c r="N13" s="34"/>
    </row>
    <row r="14" spans="2:14" ht="12.75">
      <c r="B14" s="42"/>
      <c r="C14" s="36"/>
      <c r="D14" s="9"/>
      <c r="E14" s="9"/>
      <c r="F14" s="9"/>
      <c r="G14" s="35"/>
      <c r="H14" s="61"/>
      <c r="I14" s="36"/>
      <c r="J14" s="37"/>
      <c r="K14" s="62"/>
      <c r="L14" s="37"/>
      <c r="M14" s="34"/>
      <c r="N14" s="34"/>
    </row>
    <row r="15" spans="2:14" ht="12.75">
      <c r="B15" s="42"/>
      <c r="C15" s="36"/>
      <c r="D15" s="9"/>
      <c r="E15" s="9"/>
      <c r="F15" s="9"/>
      <c r="G15" s="35"/>
      <c r="H15" s="61"/>
      <c r="I15" s="36"/>
      <c r="J15" s="37"/>
      <c r="K15" s="62"/>
      <c r="L15" s="37"/>
      <c r="M15" s="34"/>
      <c r="N15" s="34"/>
    </row>
  </sheetData>
  <sheetProtection/>
  <autoFilter ref="A7:R8">
    <sortState ref="A8:R15">
      <sortCondition sortBy="cellColor" dxfId="0" ref="M8:M15"/>
    </sortState>
  </autoFilter>
  <mergeCells count="4">
    <mergeCell ref="A1:N1"/>
    <mergeCell ref="A2:N2"/>
    <mergeCell ref="A3:N3"/>
    <mergeCell ref="D6:M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Sport</cp:lastModifiedBy>
  <cp:lastPrinted>2014-02-18T22:25:14Z</cp:lastPrinted>
  <dcterms:created xsi:type="dcterms:W3CDTF">2013-02-20T08:07:55Z</dcterms:created>
  <dcterms:modified xsi:type="dcterms:W3CDTF">2020-01-21T12:15:04Z</dcterms:modified>
  <cp:category/>
  <cp:version/>
  <cp:contentType/>
  <cp:contentStatus/>
</cp:coreProperties>
</file>